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  <c r="G10"/>
  <c r="J10"/>
  <c r="I10"/>
  <c r="H10"/>
  <c r="G11" l="1"/>
  <c r="F1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<sst xmlns="http://schemas.openxmlformats.org/spreadsheetml/2006/main" count="41" uniqueCount="39">
  <si>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</si>
  <si>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</si>
  <si>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</si>
  <si>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</si>
  <si>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</si>
  <si>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</si>
  <si>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</si>
  <si>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</si>
  <si>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</si>
  <si>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</si>
  <si>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</si>
  <si>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</si>
  <si>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</si>
  <si>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</si>
  <si>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</si>
  <si>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</si>
  <si>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</si>
  <si>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</si>
  <si>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</si>
  <si>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</si>
  <si>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</si>
  <si>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</si>
  <si>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</si>
  <si>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</si>
  <si>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напиток</t>
  </si>
  <si>
    <t>чай с сахаром и лимоном</t>
  </si>
  <si>
    <t>булочное изделие</t>
  </si>
  <si>
    <t>булочное</t>
  </si>
  <si>
    <t>208/2005</t>
  </si>
  <si>
    <t>оладьи из печени</t>
  </si>
  <si>
    <t>пюре картофельное</t>
  </si>
  <si>
    <t>хлеб пшеничный, омега</t>
  </si>
  <si>
    <t>винегрет овощной</t>
  </si>
  <si>
    <t>282/2005</t>
  </si>
  <si>
    <t>128/2005</t>
  </si>
  <si>
    <t>377/2005</t>
  </si>
  <si>
    <t>ГОСТ 27842-88 ТУ47061888001-2021</t>
  </si>
  <si>
    <t>67/2005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</si>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</sst>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6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45708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40" t="s">
        <v>23</v>
      </c>
      <c r="C4" s="41" t="s">
        <v>33</v>
      </c>
      <c r="D4" s="47" t="s">
        <v>29</v>
      </c>
      <c r="E4" s="42">
        <v>100</v>
      </c>
      <c r="F4" s="42">
        <v>88.2</v>
      </c>
      <c r="G4" s="42">
        <v>251.86</v>
      </c>
      <c r="H4" s="42">
        <v>18.036999999999999</v>
      </c>
      <c r="I4" s="42">
        <v>17.158000000000001</v>
      </c>
      <c r="J4" s="42">
        <v>6.1130000000000004</v>
      </c>
    </row>
    <row r="5" spans="1:10" ht="25.5">
      <c r="A5" s="8"/>
      <c r="B5" s="37" t="s">
        <v>23</v>
      </c>
      <c r="C5" s="36" t="s">
        <v>34</v>
      </c>
      <c r="D5" s="34" t="s">
        <v>30</v>
      </c>
      <c r="E5" s="35">
        <v>150</v>
      </c>
      <c r="F5" s="35">
        <v>38.85</v>
      </c>
      <c r="G5" s="35">
        <v>143.535</v>
      </c>
      <c r="H5" s="35">
        <v>3.3290000000000002</v>
      </c>
      <c r="I5" s="35">
        <v>4.3529999999999998</v>
      </c>
      <c r="J5" s="35">
        <v>22.655000000000001</v>
      </c>
    </row>
    <row r="6" spans="1:10" ht="25.5">
      <c r="A6" s="8"/>
      <c r="B6" s="38" t="s">
        <v>24</v>
      </c>
      <c r="C6" s="36" t="s">
        <v>35</v>
      </c>
      <c r="D6" s="48" t="s">
        <v>25</v>
      </c>
      <c r="E6" s="35">
        <v>200</v>
      </c>
      <c r="F6" s="35">
        <v>9</v>
      </c>
      <c r="G6" s="45">
        <v>62.439</v>
      </c>
      <c r="H6" s="45">
        <v>0.16300000000000001</v>
      </c>
      <c r="I6" s="45">
        <v>3.3000000000000002E-2</v>
      </c>
      <c r="J6" s="45">
        <v>15.2</v>
      </c>
    </row>
    <row r="7" spans="1:10" ht="76.5">
      <c r="A7" s="8"/>
      <c r="B7" s="38" t="s">
        <v>38</v>
      </c>
      <c r="C7" s="36" t="s">
        <v>36</v>
      </c>
      <c r="D7" s="34" t="s">
        <v>31</v>
      </c>
      <c r="E7" s="35">
        <v>56</v>
      </c>
      <c r="F7" s="35">
        <v>10.83</v>
      </c>
      <c r="G7" s="35">
        <v>13.3</v>
      </c>
      <c r="H7" s="35">
        <v>0.49399999999999999</v>
      </c>
      <c r="I7" s="35">
        <v>0.44800000000000001</v>
      </c>
      <c r="J7" s="35">
        <v>2.7309999999999999</v>
      </c>
    </row>
    <row r="8" spans="1:10">
      <c r="A8" s="8"/>
      <c r="B8" s="37" t="s">
        <v>16</v>
      </c>
      <c r="C8" s="36" t="s">
        <v>37</v>
      </c>
      <c r="D8" s="39" t="s">
        <v>32</v>
      </c>
      <c r="E8" s="35">
        <v>60</v>
      </c>
      <c r="F8" s="35">
        <v>12.42</v>
      </c>
      <c r="G8" s="45">
        <v>77.516000000000005</v>
      </c>
      <c r="H8" s="45">
        <v>0.91300000000000003</v>
      </c>
      <c r="I8" s="45">
        <v>6.0460000000000003</v>
      </c>
      <c r="J8" s="45">
        <v>4.6740000000000004</v>
      </c>
    </row>
    <row r="9" spans="1:10" ht="26.25" thickBot="1">
      <c r="A9" s="12"/>
      <c r="B9" s="38" t="s">
        <v>27</v>
      </c>
      <c r="C9" s="36" t="s">
        <v>28</v>
      </c>
      <c r="D9" s="39" t="s">
        <v>26</v>
      </c>
      <c r="E9" s="35">
        <v>50</v>
      </c>
      <c r="F9" s="35">
        <v>12.7</v>
      </c>
      <c r="G9" s="45">
        <v>169.465</v>
      </c>
      <c r="H9" s="45">
        <v>3.6469999999999998</v>
      </c>
      <c r="I9" s="45">
        <v>4.9980000000000002</v>
      </c>
      <c r="J9" s="45">
        <v>27.422999999999998</v>
      </c>
    </row>
    <row r="10" spans="1:10">
      <c r="A10" s="6"/>
      <c r="B10" s="14"/>
      <c r="C10" s="7"/>
      <c r="D10" s="15"/>
      <c r="E10" s="44">
        <f>SUM(E4:E9)</f>
        <v>616</v>
      </c>
      <c r="F10" s="43">
        <f>SUM(F4:F9)</f>
        <v>172</v>
      </c>
      <c r="G10" s="44">
        <f t="shared" ref="G10" si="0">SUM(G4:G9)</f>
        <v>718.11500000000001</v>
      </c>
      <c r="H10" s="44">
        <f t="shared" ref="H10:J10" si="1">SUM(H4:H9)</f>
        <v>26.582999999999998</v>
      </c>
      <c r="I10" s="44">
        <f t="shared" si="1"/>
        <v>33.036000000000001</v>
      </c>
      <c r="J10" s="44">
        <f t="shared" si="1"/>
        <v>78.796000000000006</v>
      </c>
    </row>
    <row r="11" spans="1:10">
      <c r="A11" s="8"/>
      <c r="B11" s="10"/>
      <c r="C11" s="10"/>
      <c r="D11" s="16"/>
      <c r="E11" s="17"/>
      <c r="F11" s="18">
        <f>F10+F9+F8+F7+F6+F5+F4</f>
        <v>344</v>
      </c>
      <c r="G11" s="17">
        <f>G8+G7+G6+G5+G4</f>
        <v>548.65</v>
      </c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2025-02-19T11:19:58Z</dcterms:modified>
  <dc:language>ru-RU</dc:language>
</cp:coreProperties>
</file>